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32" lockStructure="1"/>
  <bookViews>
    <workbookView xWindow="-105" yWindow="-105" windowWidth="9405" windowHeight="4515"/>
  </bookViews>
  <sheets>
    <sheet name="LAND" sheetId="2" r:id="rId1"/>
    <sheet name="OCEAN" sheetId="9" r:id="rId2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</calcChain>
</file>

<file path=xl/comments1.xml><?xml version="1.0" encoding="utf-8"?>
<comments xmlns="http://schemas.openxmlformats.org/spreadsheetml/2006/main">
  <authors>
    <author>彭煒權</author>
  </authors>
  <commentList>
    <comment ref="C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>
  <authors>
    <author>彭煒權</author>
  </authors>
  <commentList>
    <comment ref="C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<sst xmlns="http://schemas.openxmlformats.org/spreadsheetml/2006/main" count="216" uniqueCount="111">
  <si>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</si>
  <si>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</si>
  <si>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</si>
  <si>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</si>
  <si>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</si>
  <si>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</si>
  <si>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</si>
  <si>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</si>
  <si>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</si>
  <si>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</si>
  <si>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</si>
  <si>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</si>
  <si>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</si>
  <si>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</si>
  <si>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</si>
  <si>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</si>
  <si>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</si>
  <si>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</si>
  <si>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</si>
  <si>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</si>
  <si>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</si>
  <si>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</si>
  <si>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</si>
  <si>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</si>
  <si>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</si>
  <si>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</si>
  <si>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</si>
  <si>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</si>
  <si>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Calibri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</si>
  <si>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t>中學組
Secondary School</t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</si>
  <si>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陸上比賽</t>
    </r>
    <r>
      <rPr>
        <sz val="12"/>
        <color theme="1"/>
        <rFont val="Calibri"/>
        <family val="2"/>
        <charset val="136"/>
        <scheme val="minor"/>
      </rPr>
      <t xml:space="preserve">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Land-based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</si>
  <si>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Calibri"/>
        <family val="1"/>
        <charset val="136"/>
        <scheme val="minor"/>
      </rPr>
      <t>海洋探索</t>
    </r>
    <r>
      <rPr>
        <sz val="12"/>
        <color theme="1"/>
        <rFont val="Calibri"/>
        <family val="2"/>
        <charset val="136"/>
        <scheme val="minor"/>
      </rPr>
      <t xml:space="preserve">比賽項目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Calibri"/>
        <family val="2"/>
        <charset val="136"/>
        <scheme val="minor"/>
      </rPr>
      <t xml:space="preserve">
</t>
    </r>
    <r>
      <rPr>
        <b/>
        <sz val="12"/>
        <color rgb="FFFF0000"/>
        <rFont val="Calibri"/>
        <family val="1"/>
        <charset val="136"/>
        <scheme val="minor"/>
      </rPr>
      <t>Ocean Exploration</t>
    </r>
    <r>
      <rPr>
        <sz val="12"/>
        <color theme="1"/>
        <rFont val="Calibri"/>
        <family val="1"/>
        <charset val="136"/>
        <scheme val="minor"/>
      </rPr>
      <t xml:space="preserve"> </t>
    </r>
    <r>
      <rPr>
        <sz val="12"/>
        <color theme="1"/>
        <rFont val="Calibri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</si>
  <si>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SL03</t>
  </si>
  <si>
    <t>SL04</t>
  </si>
  <si>
    <t>SL05</t>
  </si>
  <si>
    <t>SL06</t>
  </si>
  <si>
    <t>SL07</t>
  </si>
  <si>
    <t>SL08</t>
  </si>
  <si>
    <t>SL09</t>
  </si>
  <si>
    <t>SL12</t>
  </si>
  <si>
    <t>SL18</t>
  </si>
  <si>
    <t>SL19</t>
  </si>
  <si>
    <t>SL22</t>
  </si>
  <si>
    <t>SO01</t>
    <phoneticPr fontId="1" type="noConversion"/>
  </si>
  <si>
    <t>SO02</t>
  </si>
  <si>
    <t>SO03</t>
  </si>
  <si>
    <t>SO04</t>
  </si>
  <si>
    <t>SO05</t>
  </si>
  <si>
    <t>SO06</t>
  </si>
  <si>
    <t>SO07</t>
  </si>
  <si>
    <t>SO08</t>
  </si>
  <si>
    <t>SO09</t>
  </si>
  <si>
    <t>SO10</t>
  </si>
  <si>
    <t>SO11</t>
  </si>
  <si>
    <t>SO12</t>
  </si>
  <si>
    <t>SO13</t>
  </si>
  <si>
    <t>SO14</t>
  </si>
  <si>
    <t>SO15</t>
  </si>
  <si>
    <t>SO16</t>
  </si>
  <si>
    <t>SO17</t>
  </si>
  <si>
    <t>SO18</t>
  </si>
  <si>
    <t>SO19</t>
  </si>
  <si>
    <t xml:space="preserve">手搖發電機械人消防拯救比賽 (三項接力賽) Hand Generator Triathlon Robot Relay Competition </t>
  </si>
  <si>
    <t>手搖發電單馬達機械人造型設計比賽 Hand Generator Single Motor Robot Appearance Design Competition</t>
  </si>
  <si>
    <t>手搖發電蟲蟲機械人短跑比賽 Hand Generator Worm Robot Short Distance Run Competition</t>
  </si>
  <si>
    <t>手搖發電蟲蟲機械人造型設計比賽 Hand Generator Worm Robot Appearance Design Competition</t>
  </si>
  <si>
    <t>多馬達機械人造型設計比賽 Multi-motor Robot Appearance Design Competition</t>
  </si>
  <si>
    <t>生命植入創意模型設計比賽 Life Inspired Innovative Model Design Competition</t>
  </si>
  <si>
    <t>Team 1</t>
    <phoneticPr fontId="1" type="noConversion"/>
  </si>
  <si>
    <t>Team 2</t>
    <phoneticPr fontId="1" type="noConversion"/>
  </si>
  <si>
    <t>手搖發電機械人拉雪橇比賽 Hand Generator Robot Sled Race</t>
  </si>
  <si>
    <t>伺服馬達重心交移二足機械人短跑比賽 Servo Motor  Interchange Centre of Gravity Two legs Robot Short Distance Run Competition</t>
  </si>
  <si>
    <t>伺服馬達機械人造型設計比賽 Servo Motor Robot Appearance Design Competition</t>
  </si>
  <si>
    <t>環保清潔海面機械人比賽 Environmental Protection – Sea Surface Sweeper Robot Game</t>
  </si>
  <si>
    <t>機械人水球比賽 Water Polo Robot Game</t>
  </si>
  <si>
    <t>海難拯救及打撈機械人比賽 Shipwreck Rescue and Salvage Robot Game</t>
  </si>
  <si>
    <t>海洋探索尋寶機械人比賽 Ocean Treasure Hunting Robot Game</t>
  </si>
  <si>
    <t>水陸障礙機械鐵人賽 Land and Water Robot Obstacle Avoidance Competition</t>
  </si>
  <si>
    <t>手搖發電機械人背泳賽 Hand Generator Robot Backstroke Swimming Competition</t>
  </si>
  <si>
    <t>手搖發電機械人蛙泳賽 Hand Generator Robot Breaststroke Swimming Competition</t>
  </si>
  <si>
    <t>手搖發電機械人蝶泳賽 Hand Generator Robot Butterfly Stroke Swimming Competition</t>
  </si>
  <si>
    <t xml:space="preserve">手搖發電機械人四式接力泳賽 Hand Generator Robot Medley Relay Swimming Competition </t>
  </si>
  <si>
    <t>手搖發電直立式機械魚短途泳賽 Hand Generator Robot Fish Short Distance Swimming (Vertical style) Competition</t>
  </si>
  <si>
    <t xml:space="preserve">手搖發電水平式機械魚短途泳賽 Hand Generator Robot Fish Short Distance Swimming (Horizontal style) Competition </t>
  </si>
  <si>
    <t>有線控制機械魚障礙賽 Wired Control Robot Fish Obstacle Avoidance Competition</t>
  </si>
  <si>
    <t>無線電伺服馬達機械魚障礙賽 Wireless Control Servo Motor Robot Fish Obstacle Avoidance Competition</t>
  </si>
  <si>
    <t>手搖發電四槳划艇比賽 Hand Generator Robot Four-Oar Rowing Boat Competition</t>
  </si>
  <si>
    <t xml:space="preserve">手搖發電獨木舟比賽 Hand Generator Robot Canoe Competition </t>
  </si>
  <si>
    <t>無線電伺服馬達四槳划艇障礙比賽 Wireless Control Servo Motor Robot Four-Oar Rowing Boat Obstacle Avoidance
Competition</t>
  </si>
  <si>
    <t>伺服馬達C型腳掌二足機械人短跑比賽 Servo Motor C-shape Foot Two legs Robot Short Distance Run Competition</t>
  </si>
  <si>
    <t>手搖發電機械人捷泳賽 Hand Generator Robot Freestyle (front crawl) Swimming Competition</t>
  </si>
  <si>
    <t>手搖發電機械小黃鴨 Hand Generator Robot Duck Competition</t>
  </si>
  <si>
    <t>無線電伺服馬達機械小黃鴨障礙比賽 Wireless Control Servo Motor Robot Duck Obstacle Avoidance Competition</t>
  </si>
  <si>
    <t>機械龍舟競賽 Robot Dragon Boat Race</t>
  </si>
  <si>
    <t>機械龍舟接力賽 Robot Dragon Boat Relay Race</t>
  </si>
  <si>
    <t>SO20</t>
  </si>
  <si>
    <t>SO21</t>
  </si>
  <si>
    <t>SO22</t>
  </si>
  <si>
    <t>自動填寫 Auto fill</t>
    <phoneticPr fontId="1" type="noConversion"/>
  </si>
  <si>
    <t>SL29</t>
  </si>
  <si>
    <t>Team 1</t>
  </si>
  <si>
    <t>Team 2</t>
  </si>
  <si>
    <t>機械龍舟造形設計比賽 Robot Dragon Boat Appearance Design Competition</t>
    <phoneticPr fontId="1" type="noConversion"/>
  </si>
  <si>
    <t>請按右邊的清單選擇比賽項目
Choose the competition item by pressing list button</t>
  </si>
  <si>
    <t>自動填寫 Auto fill</t>
  </si>
  <si>
    <t>手搖發電二足機械人短跑比賽
Hand Generator 2 legs Robot Short Distance Run Competition</t>
  </si>
  <si>
    <t>SL01</t>
  </si>
  <si>
    <t>手搖發電機械人爬梯比賽 Hand Generator Robot Ladder Climbing Competition</t>
  </si>
  <si>
    <t>手搖發電機械人爬橫杆比賽 Hand Generator Robot Horizontal Bar Climbing Competition</t>
  </si>
  <si>
    <t>機械人十二碼射球比賽 Robot Penalty shoot-out Competition</t>
  </si>
  <si>
    <t>SL15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</si>
</sst>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Calibri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b/>
      <sz val="12"/>
      <color rgb="FFFF0000"/>
      <name val="Calibri"/>
      <family val="1"/>
      <charset val="136"/>
      <scheme val="minor"/>
    </font>
    <font>
      <sz val="12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" style="10" customWidth="1"/>
    <col min="25" max="25" width="17.5" style="10" customWidth="1"/>
    <col min="26" max="26" width="16.625" style="10" customWidth="1"/>
    <col min="27" max="27" width="17.5" style="10" customWidth="1"/>
    <col min="28" max="28" width="16" style="10" customWidth="1"/>
    <col min="29" max="29" width="9" style="11" hidden="1" customWidth="1"/>
    <col min="30" max="30" width="74.5" style="11" hidden="1" customWidth="1"/>
    <col min="31" max="31" width="16.625" style="11" hidden="1" customWidth="1"/>
    <col min="32" max="16384" width="9" style="11" hidden="1"/>
  </cols>
  <sheetData>
    <row r="1" spans="1:31" s="10" customFormat="1" ht="65.25" thickBot="1">
      <c r="A1" s="1" t="s">
        <v>28</v>
      </c>
      <c r="B1" s="2" t="s">
        <v>26</v>
      </c>
      <c r="C1" s="9" t="s">
        <v>30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3"/>
      <c r="AD1" s="24"/>
      <c r="AE1" s="24"/>
    </row>
    <row r="2" spans="1:31" ht="50.25" customHeight="1" thickBot="1">
      <c r="A2" s="4" t="str">
        <f t="shared" ref="A2:A41" si="0"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5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3"/>
      <c r="AD2" s="25" t="s">
        <v>103</v>
      </c>
      <c r="AE2" s="11" t="s">
        <v>104</v>
      </c>
    </row>
    <row r="3" spans="1:31" ht="50.25" customHeight="1" thickBot="1">
      <c r="A3" s="4" t="str">
        <f t="shared" si="0"/>
        <v>大會填寫 Official Use</v>
      </c>
      <c r="B3" s="2" t="s">
        <v>29</v>
      </c>
      <c r="C3" s="12"/>
      <c r="D3" s="13"/>
      <c r="E3" s="14"/>
      <c r="F3" s="15"/>
      <c r="G3" s="16"/>
      <c r="H3" s="15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105</v>
      </c>
      <c r="AE3" s="27" t="s">
        <v>106</v>
      </c>
    </row>
    <row r="4" spans="1:31" ht="50.25" customHeight="1" thickBot="1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5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70</v>
      </c>
      <c r="AE4" s="27" t="s">
        <v>32</v>
      </c>
    </row>
    <row r="5" spans="1:31" ht="50.25" customHeight="1" thickBot="1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5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107</v>
      </c>
      <c r="AE5" s="27" t="s">
        <v>33</v>
      </c>
    </row>
    <row r="6" spans="1:31" ht="50.25" customHeight="1" thickBot="1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5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108</v>
      </c>
      <c r="AE6" s="27" t="s">
        <v>34</v>
      </c>
    </row>
    <row r="7" spans="1:31" ht="50.25" customHeight="1" thickBot="1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5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62</v>
      </c>
      <c r="AE7" s="27" t="s">
        <v>35</v>
      </c>
    </row>
    <row r="8" spans="1:31" ht="50.25" customHeight="1" thickBot="1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63</v>
      </c>
      <c r="AE8" s="27" t="s">
        <v>36</v>
      </c>
    </row>
    <row r="9" spans="1:31" ht="50.25" customHeight="1" thickBot="1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64</v>
      </c>
      <c r="AE9" s="27" t="s">
        <v>37</v>
      </c>
    </row>
    <row r="10" spans="1:31" ht="50.25" customHeight="1" thickBot="1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65</v>
      </c>
      <c r="AE10" s="27" t="s">
        <v>38</v>
      </c>
    </row>
    <row r="11" spans="1:31" ht="50.25" customHeight="1" thickBot="1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26" t="s">
        <v>66</v>
      </c>
      <c r="AE11" s="27" t="s">
        <v>39</v>
      </c>
    </row>
    <row r="12" spans="1:31" ht="50.25" customHeight="1" thickBot="1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11" t="s">
        <v>109</v>
      </c>
      <c r="AE12" s="11" t="s">
        <v>110</v>
      </c>
    </row>
    <row r="13" spans="1:31" ht="50.25" customHeight="1" thickBot="1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26" t="s">
        <v>89</v>
      </c>
      <c r="AE13" s="27" t="s">
        <v>40</v>
      </c>
    </row>
    <row r="14" spans="1:31" ht="50.25" customHeight="1" thickBot="1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26" t="s">
        <v>71</v>
      </c>
      <c r="AE14" s="27" t="s">
        <v>41</v>
      </c>
    </row>
    <row r="15" spans="1:31" ht="50.25" customHeight="1" thickBot="1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26" t="s">
        <v>72</v>
      </c>
      <c r="AE15" s="27" t="s">
        <v>42</v>
      </c>
    </row>
    <row r="16" spans="1:31" ht="50.25" customHeight="1" thickBot="1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26" t="s">
        <v>67</v>
      </c>
      <c r="AE16" s="27" t="s">
        <v>99</v>
      </c>
    </row>
    <row r="17" spans="1:31" ht="50.25" customHeight="1" thickBot="1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  <c r="AD17" s="26"/>
      <c r="AE17" s="27"/>
    </row>
    <row r="18" spans="1:31" ht="50.25" customHeight="1" thickBot="1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  <c r="AD18" s="26"/>
      <c r="AE18" s="27"/>
    </row>
    <row r="19" spans="1:31" ht="50.25" customHeight="1" thickBot="1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26"/>
      <c r="AE19" s="27"/>
    </row>
    <row r="20" spans="1:31" ht="50.25" customHeight="1" thickBot="1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/>
      <c r="AE20" s="27"/>
    </row>
    <row r="21" spans="1:31" ht="50.25" customHeight="1" thickBot="1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26"/>
      <c r="AE21" s="27"/>
    </row>
    <row r="22" spans="1:31" ht="50.25" customHeight="1" thickBot="1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26"/>
      <c r="AE22" s="27"/>
    </row>
    <row r="23" spans="1:31" ht="50.25" customHeight="1" thickBot="1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26"/>
      <c r="AE23" s="27"/>
    </row>
    <row r="24" spans="1:31" ht="50.25" customHeight="1" thickBot="1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  <c r="AD24" s="26"/>
      <c r="AE24" s="27"/>
    </row>
    <row r="25" spans="1:31" ht="50.25" customHeight="1" thickBot="1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  <c r="AD25" s="27"/>
      <c r="AE25" s="27"/>
    </row>
    <row r="26" spans="1:31" ht="50.25" customHeight="1" thickBot="1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  <c r="AE26" s="27"/>
    </row>
    <row r="27" spans="1:31" ht="50.25" customHeight="1" thickBot="1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  <c r="AE27" s="27"/>
    </row>
    <row r="28" spans="1:31" ht="50.25" customHeight="1" thickBot="1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  <c r="AE28" s="27"/>
    </row>
    <row r="29" spans="1:31" ht="50.25" customHeight="1" thickBot="1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  <c r="AD29" s="26"/>
      <c r="AE29" s="27"/>
    </row>
    <row r="30" spans="1:31" ht="50.25" customHeight="1" thickBot="1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  <c r="AD30" s="26"/>
      <c r="AE30" s="27"/>
    </row>
    <row r="31" spans="1:31" ht="50.25" customHeight="1" thickBot="1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  <c r="AD31" s="28"/>
      <c r="AE31" s="27"/>
    </row>
    <row r="32" spans="1:31" ht="50.25" customHeight="1" thickBot="1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  <c r="AD32" s="28"/>
      <c r="AE32" s="27"/>
    </row>
    <row r="33" spans="1:31" ht="50.25" customHeight="1" thickBot="1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  <c r="AD33" s="28"/>
      <c r="AE33" s="27"/>
    </row>
    <row r="34" spans="1:31" ht="50.25" customHeight="1" thickBot="1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  <c r="AE34" s="27"/>
    </row>
    <row r="35" spans="1:31" ht="50.25" customHeight="1" thickBot="1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  <c r="AE35" s="27"/>
    </row>
    <row r="36" spans="1:31" ht="50.25" customHeight="1" thickBot="1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  <c r="AD36" s="28"/>
      <c r="AE36" s="27"/>
    </row>
    <row r="37" spans="1:31" ht="50.25" customHeight="1" thickBot="1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1" ht="50.25" customHeight="1" thickBot="1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1" ht="50.25" customHeight="1" thickBot="1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1" ht="50.25" customHeight="1" thickBot="1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100</v>
      </c>
    </row>
    <row r="41" spans="1:31" ht="50.25" customHeight="1" thickBot="1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101</v>
      </c>
    </row>
  </sheetData>
  <sheetProtection password="C632" sheet="1" objects="1" scenarios="1" selectLockedCells="1"/>
  <phoneticPr fontId="2" type="noConversion"/>
  <dataValidations count="2">
    <dataValidation type="list" allowBlank="1" showInputMessage="1" showErrorMessage="1" sqref="D2:D41">
      <formula1>$AD$40:$AD$41</formula1>
    </dataValidation>
    <dataValidation type="list" allowBlank="1" showInputMessage="1" showErrorMessage="1" sqref="C2:C41">
      <formula1>$AD$3:$AD$16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.75" zeroHeight="1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.75" style="10" customWidth="1"/>
    <col min="25" max="25" width="17.5" style="10" customWidth="1"/>
    <col min="26" max="26" width="16.75" style="10" customWidth="1"/>
    <col min="27" max="27" width="17.5" style="10" customWidth="1"/>
    <col min="28" max="28" width="16.25" style="10" customWidth="1"/>
    <col min="29" max="29" width="9" style="10" hidden="1" customWidth="1"/>
    <col min="30" max="30" width="79.875" style="11" hidden="1" customWidth="1"/>
    <col min="31" max="31" width="11.25" style="11" hidden="1" customWidth="1"/>
    <col min="32" max="16384" width="9" style="11" hidden="1"/>
  </cols>
  <sheetData>
    <row r="1" spans="1:31" s="10" customFormat="1" ht="65.25" thickBot="1">
      <c r="A1" s="1" t="s">
        <v>27</v>
      </c>
      <c r="B1" s="2" t="s">
        <v>26</v>
      </c>
      <c r="C1" s="9" t="s">
        <v>31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9"/>
      <c r="AD1" s="24"/>
      <c r="AE1" s="24"/>
    </row>
    <row r="2" spans="1:31" ht="50.25" customHeight="1" thickBot="1">
      <c r="A2" s="4" t="str">
        <f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7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9"/>
      <c r="AD2" s="25" t="s">
        <v>13</v>
      </c>
      <c r="AE2" s="11" t="s">
        <v>98</v>
      </c>
    </row>
    <row r="3" spans="1:31" ht="50.25" customHeight="1" thickBot="1">
      <c r="A3" s="4" t="str">
        <f t="shared" ref="A3:A41" si="0">IF(ISNA(VLOOKUP(C3,AD:AE,2,FALSE)),"大會填寫 Official Use",VLOOKUP(C3,AD:AE,2,FALSE)&amp;RIGHT(D3,1))</f>
        <v>大會填寫 Official Use</v>
      </c>
      <c r="B3" s="2" t="s">
        <v>29</v>
      </c>
      <c r="C3" s="12"/>
      <c r="D3" s="13"/>
      <c r="E3" s="14"/>
      <c r="F3" s="15"/>
      <c r="G3" s="16"/>
      <c r="H3" s="17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73</v>
      </c>
      <c r="AE3" s="27" t="s">
        <v>43</v>
      </c>
    </row>
    <row r="4" spans="1:31" ht="50.25" customHeight="1" thickBot="1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7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74</v>
      </c>
      <c r="AE4" s="27" t="s">
        <v>44</v>
      </c>
    </row>
    <row r="5" spans="1:31" ht="50.25" customHeight="1" thickBot="1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7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75</v>
      </c>
      <c r="AE5" s="27" t="s">
        <v>45</v>
      </c>
    </row>
    <row r="6" spans="1:31" ht="50.25" customHeight="1" thickBot="1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7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76</v>
      </c>
      <c r="AE6" s="27" t="s">
        <v>46</v>
      </c>
    </row>
    <row r="7" spans="1:31" ht="50.25" customHeight="1" thickBot="1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7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77</v>
      </c>
      <c r="AE7" s="27" t="s">
        <v>47</v>
      </c>
    </row>
    <row r="8" spans="1:31" ht="50.25" customHeight="1" thickBot="1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78</v>
      </c>
      <c r="AE8" s="27" t="s">
        <v>48</v>
      </c>
    </row>
    <row r="9" spans="1:31" ht="50.25" customHeight="1" thickBot="1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79</v>
      </c>
      <c r="AE9" s="27" t="s">
        <v>49</v>
      </c>
    </row>
    <row r="10" spans="1:31" ht="50.25" customHeight="1" thickBot="1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80</v>
      </c>
      <c r="AE10" s="27" t="s">
        <v>50</v>
      </c>
    </row>
    <row r="11" spans="1:31" ht="50.25" customHeight="1" thickBot="1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26" t="s">
        <v>90</v>
      </c>
      <c r="AE11" s="27" t="s">
        <v>51</v>
      </c>
    </row>
    <row r="12" spans="1:31" ht="50.25" customHeight="1" thickBot="1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26" t="s">
        <v>81</v>
      </c>
      <c r="AE12" s="27" t="s">
        <v>52</v>
      </c>
    </row>
    <row r="13" spans="1:31" ht="50.25" customHeight="1" thickBot="1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26" t="s">
        <v>82</v>
      </c>
      <c r="AE13" s="27" t="s">
        <v>53</v>
      </c>
    </row>
    <row r="14" spans="1:31" ht="50.25" customHeight="1" thickBot="1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26" t="s">
        <v>83</v>
      </c>
      <c r="AE14" s="27" t="s">
        <v>54</v>
      </c>
    </row>
    <row r="15" spans="1:31" ht="50.25" customHeight="1" thickBot="1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26" t="s">
        <v>91</v>
      </c>
      <c r="AE15" s="27" t="s">
        <v>55</v>
      </c>
    </row>
    <row r="16" spans="1:31" ht="50.25" customHeight="1" thickBot="1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26" t="s">
        <v>84</v>
      </c>
      <c r="AE16" s="27" t="s">
        <v>56</v>
      </c>
    </row>
    <row r="17" spans="1:31" ht="50.25" customHeight="1" thickBot="1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  <c r="AD17" s="26" t="s">
        <v>85</v>
      </c>
      <c r="AE17" s="27" t="s">
        <v>57</v>
      </c>
    </row>
    <row r="18" spans="1:31" ht="50.25" customHeight="1" thickBot="1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  <c r="AD18" s="26" t="s">
        <v>86</v>
      </c>
      <c r="AE18" s="27" t="s">
        <v>58</v>
      </c>
    </row>
    <row r="19" spans="1:31" ht="50.25" customHeight="1" thickBot="1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26" t="s">
        <v>87</v>
      </c>
      <c r="AE19" s="27" t="s">
        <v>59</v>
      </c>
    </row>
    <row r="20" spans="1:31" ht="50.25" customHeight="1" thickBot="1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 t="s">
        <v>88</v>
      </c>
      <c r="AE20" s="27" t="s">
        <v>60</v>
      </c>
    </row>
    <row r="21" spans="1:31" ht="50.25" customHeight="1" thickBot="1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26" t="s">
        <v>92</v>
      </c>
      <c r="AE21" s="27" t="s">
        <v>61</v>
      </c>
    </row>
    <row r="22" spans="1:31" ht="50.25" customHeight="1" thickBot="1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28" t="s">
        <v>93</v>
      </c>
      <c r="AE22" s="27" t="s">
        <v>95</v>
      </c>
    </row>
    <row r="23" spans="1:31" ht="50.25" customHeight="1" thickBot="1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28" t="s">
        <v>94</v>
      </c>
      <c r="AE23" s="27" t="s">
        <v>96</v>
      </c>
    </row>
    <row r="24" spans="1:31" ht="50.25" customHeight="1" thickBot="1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  <c r="AD24" s="28" t="s">
        <v>102</v>
      </c>
      <c r="AE24" s="27" t="s">
        <v>97</v>
      </c>
    </row>
    <row r="25" spans="1:31" ht="50.25" customHeight="1" thickBot="1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</row>
    <row r="26" spans="1:31" ht="50.25" customHeight="1" thickBot="1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</row>
    <row r="27" spans="1:31" ht="50.25" customHeight="1" thickBot="1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</row>
    <row r="28" spans="1:31" ht="50.25" customHeight="1" thickBot="1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</row>
    <row r="29" spans="1:31" ht="50.25" customHeight="1" thickBot="1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</row>
    <row r="30" spans="1:31" ht="50.25" customHeight="1" thickBot="1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</row>
    <row r="31" spans="1:31" ht="50.25" customHeight="1" thickBot="1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</row>
    <row r="32" spans="1:31" ht="50.25" customHeight="1" thickBot="1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</row>
    <row r="33" spans="1:30" ht="50.25" customHeight="1" thickBot="1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</row>
    <row r="34" spans="1:30" ht="50.25" customHeight="1" thickBot="1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</row>
    <row r="35" spans="1:30" ht="50.25" customHeight="1" thickBot="1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</row>
    <row r="36" spans="1:30" ht="50.25" customHeight="1" thickBot="1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</row>
    <row r="37" spans="1:30" ht="50.25" customHeight="1" thickBot="1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0" ht="50.25" customHeight="1" thickBot="1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0" ht="50.25" customHeight="1" thickBot="1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0" ht="50.25" customHeight="1" thickBot="1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68</v>
      </c>
    </row>
    <row r="41" spans="1:30" ht="50.25" customHeight="1" thickBot="1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69</v>
      </c>
    </row>
  </sheetData>
  <sheetProtection password="C632" sheet="1" objects="1" scenarios="1" selectLockedCells="1"/>
  <phoneticPr fontId="1" type="noConversion"/>
  <dataValidations count="2">
    <dataValidation type="list" allowBlank="1" showInputMessage="1" showErrorMessage="1" sqref="D2:D41">
      <formula1>$AD$40:$AD$41</formula1>
    </dataValidation>
    <dataValidation type="list" allowBlank="1" showInputMessage="1" showErrorMessage="1" sqref="C2:C41">
      <formula1>$AD$8:$AD$14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Kuen</cp:lastModifiedBy>
  <cp:lastPrinted>2021-03-07T09:35:09Z</cp:lastPrinted>
  <dcterms:created xsi:type="dcterms:W3CDTF">2014-03-06T14:04:26Z</dcterms:created>
  <dcterms:modified xsi:type="dcterms:W3CDTF">2022-02-13T07:49:25Z</dcterms:modified>
</cp:coreProperties>
</file>